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Income Statemen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7" i="1"/>
  <c r="B8" i="1"/>
  <c r="B9" i="1"/>
  <c r="C10" i="1" s="1"/>
  <c r="C11" i="1" s="1"/>
  <c r="C13" i="1" s="1"/>
  <c r="C17" i="1"/>
  <c r="C19" i="1" s="1"/>
  <c r="C21" i="1" s="1"/>
</calcChain>
</file>

<file path=xl/sharedStrings.xml><?xml version="1.0" encoding="utf-8"?>
<sst xmlns="http://schemas.openxmlformats.org/spreadsheetml/2006/main" count="19" uniqueCount="18">
  <si>
    <t>Retained Earnings , Year 2</t>
  </si>
  <si>
    <t>Less ; Dividends</t>
  </si>
  <si>
    <t>Add: Net Income</t>
  </si>
  <si>
    <t>Retained Earnings , Year 1</t>
  </si>
  <si>
    <t>For the year ended Dec 31,Year 2</t>
  </si>
  <si>
    <t>Statement of retained Earnings</t>
  </si>
  <si>
    <t xml:space="preserve">Net Income </t>
  </si>
  <si>
    <t>Income tax expense</t>
  </si>
  <si>
    <t>Net Income before tax</t>
  </si>
  <si>
    <t>Total Operating expenses</t>
  </si>
  <si>
    <t>Other administrative expenses</t>
  </si>
  <si>
    <t>Suplies Expense</t>
  </si>
  <si>
    <t>Wages Expense</t>
  </si>
  <si>
    <t>Operating Expenses</t>
  </si>
  <si>
    <t>Sales Revenue</t>
  </si>
  <si>
    <t>Revenues</t>
  </si>
  <si>
    <t>Income Statement</t>
  </si>
  <si>
    <t>Paula pool service and supply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</si>
</sst>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64" fontId="2" fillId="0" borderId="1" xfId="1" applyNumberFormat="1" applyFont="1" applyBorder="1"/>
    <xf numFmtId="164" fontId="2" fillId="0" borderId="2" xfId="1" applyNumberFormat="1" applyFont="1" applyBorder="1"/>
    <xf numFmtId="0" fontId="2" fillId="0" borderId="0" xfId="0" applyFont="1"/>
    <xf numFmtId="164" fontId="2" fillId="0" borderId="0" xfId="1" applyNumberFormat="1" applyFont="1"/>
    <xf numFmtId="164" fontId="0" fillId="0" borderId="3" xfId="1" applyNumberFormat="1" applyFont="1" applyBorder="1"/>
    <xf numFmtId="164" fontId="0" fillId="0" borderId="2" xfId="1" applyNumberFormat="1" applyFont="1" applyBorder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ol%20service%20and%20supply%20compa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Workings"/>
    </sheetNames>
    <sheetDataSet>
      <sheetData sheetId="0"/>
      <sheetData sheetId="1">
        <row r="10">
          <cell r="G10">
            <v>25900</v>
          </cell>
        </row>
        <row r="14">
          <cell r="C14">
            <v>13400</v>
          </cell>
        </row>
        <row r="15">
          <cell r="G15">
            <v>71400</v>
          </cell>
        </row>
        <row r="17">
          <cell r="F17">
            <v>10100</v>
          </cell>
        </row>
        <row r="19">
          <cell r="F19">
            <v>6400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26" sqref="A26"/>
    </sheetView>
  </sheetViews>
  <sheetFormatPr defaultRowHeight="14.4" x14ac:dyDescent="0.3"/>
  <cols>
    <col min="1" max="1" width="34.77734375" bestFit="1" customWidth="1"/>
    <col min="2" max="2" width="7.5546875" style="1" bestFit="1" customWidth="1"/>
    <col min="3" max="3" width="7.88671875" style="1" bestFit="1" customWidth="1"/>
  </cols>
  <sheetData>
    <row r="1" spans="1:3" x14ac:dyDescent="0.3">
      <c r="A1" s="4" t="s">
        <v>17</v>
      </c>
    </row>
    <row r="2" spans="1:3" x14ac:dyDescent="0.3">
      <c r="A2" s="4" t="s">
        <v>16</v>
      </c>
    </row>
    <row r="3" spans="1:3" x14ac:dyDescent="0.3">
      <c r="A3" s="4" t="s">
        <v>4</v>
      </c>
    </row>
    <row r="4" spans="1:3" x14ac:dyDescent="0.3">
      <c r="A4" s="4" t="s">
        <v>15</v>
      </c>
    </row>
    <row r="5" spans="1:3" x14ac:dyDescent="0.3">
      <c r="A5" s="8" t="s">
        <v>14</v>
      </c>
      <c r="C5" s="1">
        <f>[1]Workings!G15</f>
        <v>71400</v>
      </c>
    </row>
    <row r="6" spans="1:3" x14ac:dyDescent="0.3">
      <c r="A6" s="4" t="s">
        <v>13</v>
      </c>
    </row>
    <row r="7" spans="1:3" x14ac:dyDescent="0.3">
      <c r="A7" t="s">
        <v>12</v>
      </c>
      <c r="B7" s="1">
        <f>[1]Workings!G10</f>
        <v>25900</v>
      </c>
    </row>
    <row r="8" spans="1:3" x14ac:dyDescent="0.3">
      <c r="A8" t="s">
        <v>11</v>
      </c>
      <c r="B8" s="1">
        <f>[1]Workings!F17</f>
        <v>10100</v>
      </c>
    </row>
    <row r="9" spans="1:3" x14ac:dyDescent="0.3">
      <c r="A9" t="s">
        <v>10</v>
      </c>
      <c r="B9" s="1">
        <f>[1]Workings!F19</f>
        <v>6400</v>
      </c>
    </row>
    <row r="10" spans="1:3" x14ac:dyDescent="0.3">
      <c r="A10" s="4" t="s">
        <v>9</v>
      </c>
      <c r="B10" s="7"/>
      <c r="C10" s="6">
        <f>B7+B8+B9</f>
        <v>42400</v>
      </c>
    </row>
    <row r="11" spans="1:3" x14ac:dyDescent="0.3">
      <c r="A11" s="4" t="s">
        <v>8</v>
      </c>
      <c r="C11" s="5">
        <f>C5-C10</f>
        <v>29000</v>
      </c>
    </row>
    <row r="12" spans="1:3" x14ac:dyDescent="0.3">
      <c r="A12" t="s">
        <v>7</v>
      </c>
      <c r="C12" s="1">
        <v>5900</v>
      </c>
    </row>
    <row r="13" spans="1:3" ht="15" thickBot="1" x14ac:dyDescent="0.35">
      <c r="A13" t="s">
        <v>6</v>
      </c>
      <c r="C13" s="2">
        <f>C11-C12</f>
        <v>23100</v>
      </c>
    </row>
    <row r="14" spans="1:3" ht="15" thickTop="1" x14ac:dyDescent="0.3"/>
    <row r="15" spans="1:3" x14ac:dyDescent="0.3">
      <c r="A15" s="4" t="s">
        <v>5</v>
      </c>
    </row>
    <row r="16" spans="1:3" x14ac:dyDescent="0.3">
      <c r="A16" s="4" t="s">
        <v>4</v>
      </c>
    </row>
    <row r="17" spans="1:3" x14ac:dyDescent="0.3">
      <c r="A17" t="s">
        <v>3</v>
      </c>
      <c r="C17" s="1">
        <f>[1]Workings!C14</f>
        <v>13400</v>
      </c>
    </row>
    <row r="18" spans="1:3" x14ac:dyDescent="0.3">
      <c r="A18" t="s">
        <v>2</v>
      </c>
      <c r="C18" s="1">
        <v>23100</v>
      </c>
    </row>
    <row r="19" spans="1:3" x14ac:dyDescent="0.3">
      <c r="C19" s="3">
        <f>C17+C18</f>
        <v>36500</v>
      </c>
    </row>
    <row r="20" spans="1:3" x14ac:dyDescent="0.3">
      <c r="A20" t="s">
        <v>1</v>
      </c>
      <c r="C20" s="1">
        <v>10000</v>
      </c>
    </row>
    <row r="21" spans="1:3" ht="15" thickBot="1" x14ac:dyDescent="0.35">
      <c r="A21" t="s">
        <v>0</v>
      </c>
      <c r="C21" s="2">
        <f>C19-C20</f>
        <v>26500</v>
      </c>
    </row>
    <row r="22" spans="1:3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2021-09-10T11:33:04Z</dcterms:created>
  <dcterms:modified xsi:type="dcterms:W3CDTF">2021-09-10T11:33:31Z</dcterms:modified>
</cp:coreProperties>
</file>